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<sst xmlns="http://schemas.openxmlformats.org/spreadsheetml/2006/main" count="167" uniqueCount="128">
  <si>
    <t>вес, гр.</t>
  </si>
  <si>
    <t>цена, руб.</t>
  </si>
  <si>
    <t>сумма, руб.</t>
  </si>
  <si>
    <t>а)</t>
  </si>
  <si>
    <t>Реджано под майонезным соусом "Тар-тар" и посыпается грец.орехами)</t>
  </si>
  <si>
    <t>б)</t>
  </si>
  <si>
    <t>в)</t>
  </si>
  <si>
    <t>Овощное ассорти</t>
  </si>
  <si>
    <t xml:space="preserve">Язычок фаршированные с сыром </t>
  </si>
  <si>
    <t>Рыба в кляре (судак запекается в кляре)</t>
  </si>
  <si>
    <t xml:space="preserve">Суп-лапша с курицей </t>
  </si>
  <si>
    <t>Бульон с треугольниками</t>
  </si>
  <si>
    <t>250/75*2</t>
  </si>
  <si>
    <t>Уха "Тройная"</t>
  </si>
  <si>
    <t>Итого</t>
  </si>
  <si>
    <t>Предоплата</t>
  </si>
  <si>
    <r>
      <t>Салат "Восток "</t>
    </r>
    <r>
      <rPr>
        <sz val="8"/>
        <rFont val="Arial Cyr"/>
        <family val="0"/>
      </rPr>
      <t xml:space="preserve"> (яблоко, кур.грудка, чернослив, корнишоны, яйцо, сыр Пармеджано</t>
    </r>
  </si>
  <si>
    <t>кол-во, пор.</t>
  </si>
  <si>
    <t>Наименование блюд</t>
  </si>
  <si>
    <r>
      <t>Салат "Онежский"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(язык, ветчина говяжья, коп.кур.грудка, огурцы св., мар.грибы </t>
    </r>
  </si>
  <si>
    <t>под майонезным соусом "Тар-тар" и посыпается сыром)</t>
  </si>
  <si>
    <t>Филе Миньон(говядина) с картофелем "по-деревенски"</t>
  </si>
  <si>
    <t>г)</t>
  </si>
  <si>
    <t>д)</t>
  </si>
  <si>
    <r>
      <t xml:space="preserve">Салат "Цезарь" </t>
    </r>
    <r>
      <rPr>
        <sz val="8"/>
        <rFont val="Arial Cyr"/>
        <family val="0"/>
      </rPr>
      <t xml:space="preserve">( с курицей) </t>
    </r>
    <r>
      <rPr>
        <b/>
        <sz val="10"/>
        <rFont val="Arial Cyr"/>
        <family val="0"/>
      </rPr>
      <t>классика</t>
    </r>
  </si>
  <si>
    <t>е)</t>
  </si>
  <si>
    <t>Солянка "Халяль"</t>
  </si>
  <si>
    <t>Десерты</t>
  </si>
  <si>
    <t>ж)</t>
  </si>
  <si>
    <t>маслины, оливки, вяленые помидоры под соусом Песто)</t>
  </si>
  <si>
    <r>
      <t xml:space="preserve">"Капрезе" (в составе общего блюда) </t>
    </r>
    <r>
      <rPr>
        <sz val="8"/>
        <rFont val="Arial Cyr"/>
        <family val="0"/>
      </rPr>
      <t>сочетание спелых помидоров с сыром Моцарелла</t>
    </r>
  </si>
  <si>
    <t>з)</t>
  </si>
  <si>
    <t>и)</t>
  </si>
  <si>
    <t>к)</t>
  </si>
  <si>
    <t>1.</t>
  </si>
  <si>
    <t>2.</t>
  </si>
  <si>
    <t>Условия проведения банкета:</t>
  </si>
  <si>
    <t>Предоплата банкета составляет 15000руб, т.е. бронь дня</t>
  </si>
  <si>
    <t xml:space="preserve">3. </t>
  </si>
  <si>
    <t xml:space="preserve">4. </t>
  </si>
  <si>
    <t>Банкеты проходят только с "Халяль" продукцией и без участия алкогольных напитков</t>
  </si>
  <si>
    <t xml:space="preserve">5. </t>
  </si>
  <si>
    <t xml:space="preserve">6. </t>
  </si>
  <si>
    <t>сок - 1л/чел., вода (0,5л) бут./чел.</t>
  </si>
  <si>
    <t>7.</t>
  </si>
  <si>
    <t>Ковры для намаза предоставляются, также в соседнем доме находится мечеть " Өметлеләр"</t>
  </si>
  <si>
    <t>Итого:</t>
  </si>
  <si>
    <t xml:space="preserve">8. </t>
  </si>
  <si>
    <t xml:space="preserve">в подарок + посещение шв.стола на завтрак </t>
  </si>
  <si>
    <t>Сок и воду заказчики могут сами подвезти за 1-2 дня до банкета, расчет нужно вести :</t>
  </si>
  <si>
    <t>По желанию заказчика предлагаем несколько вариантов ведущих, тамады</t>
  </si>
  <si>
    <t>лук красный, опята маринованные, патисоны, оливки, маслины)</t>
  </si>
  <si>
    <r>
      <t>Императорская стерлядь</t>
    </r>
    <r>
      <rPr>
        <sz val="8"/>
        <rFont val="Arial Cyr"/>
        <family val="0"/>
      </rPr>
      <t xml:space="preserve"> (цельно)</t>
    </r>
  </si>
  <si>
    <t>1шт</t>
  </si>
  <si>
    <t>н)</t>
  </si>
  <si>
    <t xml:space="preserve">Куриный рулет </t>
  </si>
  <si>
    <t xml:space="preserve">Чайный стол "Банкет" </t>
  </si>
  <si>
    <r>
      <t xml:space="preserve">Салат  "Гольфстрим" </t>
    </r>
    <r>
      <rPr>
        <sz val="8"/>
        <rFont val="Arial Cyr"/>
        <family val="0"/>
      </rPr>
      <t xml:space="preserve"> (тигровые креветки, авокадо, руккола, сыр Дор Блю, </t>
    </r>
  </si>
  <si>
    <r>
      <t xml:space="preserve">Мясное ассорти </t>
    </r>
    <r>
      <rPr>
        <sz val="8"/>
        <rFont val="Arial Cyr"/>
        <family val="0"/>
      </rPr>
      <t>(казылык, отв.язык, коп.конина на кости, коп.конина мякоть)</t>
    </r>
  </si>
  <si>
    <r>
      <t xml:space="preserve">Рыбное ассорти </t>
    </r>
    <r>
      <rPr>
        <sz val="8"/>
        <rFont val="Arial Cyr"/>
        <family val="0"/>
      </rPr>
      <t>(семга с/с, масляная х/к)</t>
    </r>
  </si>
  <si>
    <r>
      <t xml:space="preserve">Закуска из баклажан </t>
    </r>
    <r>
      <rPr>
        <sz val="8"/>
        <rFont val="Arial Cyr"/>
        <family val="0"/>
      </rPr>
      <t>(рулетики из баклажан)</t>
    </r>
  </si>
  <si>
    <t>Банкеты проводим не раньше 16.00ч</t>
  </si>
  <si>
    <r>
      <t xml:space="preserve">Салаты  </t>
    </r>
    <r>
      <rPr>
        <sz val="9"/>
        <rFont val="Arial Cyr"/>
        <family val="0"/>
      </rPr>
      <t>(один на выбор)</t>
    </r>
  </si>
  <si>
    <r>
      <t xml:space="preserve">Холодные закуски </t>
    </r>
    <r>
      <rPr>
        <sz val="9"/>
        <rFont val="Arial Cyr"/>
        <family val="0"/>
      </rPr>
      <t>(необходимо выбрать как минимум 8-9 видов закусок)</t>
    </r>
  </si>
  <si>
    <r>
      <t xml:space="preserve">Первое блюдо </t>
    </r>
    <r>
      <rPr>
        <sz val="9"/>
        <rFont val="Arial Cyr"/>
        <family val="0"/>
      </rPr>
      <t>(один на выбор)</t>
    </r>
  </si>
  <si>
    <r>
      <t xml:space="preserve">Второе блюдо </t>
    </r>
    <r>
      <rPr>
        <sz val="9"/>
        <rFont val="Arial Cyr"/>
        <family val="0"/>
      </rPr>
      <t>(один на выбор)</t>
    </r>
  </si>
  <si>
    <r>
      <t>Салат "Греческий "</t>
    </r>
    <r>
      <rPr>
        <sz val="8"/>
        <rFont val="Arial Cyr"/>
        <family val="0"/>
      </rPr>
      <t xml:space="preserve">  (классика)</t>
    </r>
  </si>
  <si>
    <r>
      <t xml:space="preserve">Салат "Боярский" </t>
    </r>
    <r>
      <rPr>
        <sz val="8"/>
        <rFont val="Arial Cyr"/>
        <family val="0"/>
      </rPr>
      <t>(в составе общего блюда) - общий салат</t>
    </r>
  </si>
  <si>
    <t>800/90</t>
  </si>
  <si>
    <t>о)</t>
  </si>
  <si>
    <t>Плато из даров моря</t>
  </si>
  <si>
    <t>Карпаччо из утки с ананасом</t>
  </si>
  <si>
    <t xml:space="preserve">Жульен из грибов </t>
  </si>
  <si>
    <t>220/100</t>
  </si>
  <si>
    <t>150/100</t>
  </si>
  <si>
    <t>250/100</t>
  </si>
  <si>
    <r>
      <t xml:space="preserve">Банкетное меню  на                 к                  _ч.           </t>
    </r>
    <r>
      <rPr>
        <sz val="10"/>
        <rFont val="Arial Cyr"/>
        <family val="0"/>
      </rPr>
      <t>тут расчет идет на 7 столов</t>
    </r>
  </si>
  <si>
    <t>Ассорти фруктовое (сезонные фрукты)</t>
  </si>
  <si>
    <t>р)</t>
  </si>
  <si>
    <t xml:space="preserve">Гусь запеченый с черносливом </t>
  </si>
  <si>
    <t>1шт(2,8-3,2кг)</t>
  </si>
  <si>
    <t>с)</t>
  </si>
  <si>
    <t>Заливное из языка</t>
  </si>
  <si>
    <t xml:space="preserve">Суп овощной </t>
  </si>
  <si>
    <t>Каре ягненка(баранина) с овощами-гриль под гранатовым  соусом</t>
  </si>
  <si>
    <t>Дорадо (филе) с рисом "Акватика" и овощами на пару</t>
  </si>
  <si>
    <t xml:space="preserve">л) </t>
  </si>
  <si>
    <t>м)</t>
  </si>
  <si>
    <r>
      <t xml:space="preserve">Горячие закуски </t>
    </r>
    <r>
      <rPr>
        <sz val="10"/>
        <rFont val="Arial Cyr"/>
        <family val="0"/>
      </rPr>
      <t>(один на выбор)</t>
    </r>
  </si>
  <si>
    <t xml:space="preserve">Жульен из курицы </t>
  </si>
  <si>
    <t xml:space="preserve">Жульен из языка </t>
  </si>
  <si>
    <r>
      <t>"Ассорти солений"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(Помидоры Черри, корнишоны, капуста кваш.велковая, перец болгарский,</t>
    </r>
  </si>
  <si>
    <t>Хлебная корзина (3 вида хлеба)</t>
  </si>
  <si>
    <t>Семга под перечной коркой с рисом "по-Пекински"</t>
  </si>
  <si>
    <t>Выпечка</t>
  </si>
  <si>
    <t>Бэлеш (гов+бар)</t>
  </si>
  <si>
    <t xml:space="preserve">Губадья </t>
  </si>
  <si>
    <t>Бэлеш (кур)</t>
  </si>
  <si>
    <t>Пирог "Губадья"</t>
  </si>
  <si>
    <t>Пирог "Курага-чернослив"</t>
  </si>
  <si>
    <t>1,4кг</t>
  </si>
  <si>
    <t>Пирог "Лимонник"</t>
  </si>
  <si>
    <t>1,3кг</t>
  </si>
  <si>
    <t>1,2кг</t>
  </si>
  <si>
    <t>Пирог "Сметанник"</t>
  </si>
  <si>
    <t>Пирог "Яблочный"</t>
  </si>
  <si>
    <t>Рекомендуемый доп.персонал на банкет:</t>
  </si>
  <si>
    <t>Ведущий - Ильшат Исхаков _ 89172447579</t>
  </si>
  <si>
    <t>"Сорнай" Ансамбль _ Ринат абый _ 89173953200</t>
  </si>
  <si>
    <t>2,4кг</t>
  </si>
  <si>
    <t>Фотограф - Рустем_89178820372</t>
  </si>
  <si>
    <t>2,1кг</t>
  </si>
  <si>
    <t>Напитки</t>
  </si>
  <si>
    <t>330мл</t>
  </si>
  <si>
    <t>Вода "Нарзан" (газ) стекло</t>
  </si>
  <si>
    <t>Вода "Волжанка" (б/газа) пэт</t>
  </si>
  <si>
    <t>Вода "Витель" (б/газа) пэт</t>
  </si>
  <si>
    <t>500мл</t>
  </si>
  <si>
    <t>"Узвар" (компот из урюка с медом)</t>
  </si>
  <si>
    <t>200мл(1ст)</t>
  </si>
  <si>
    <t>Морсы (клюквенный, вишневый, вишнево-яблочный)</t>
  </si>
  <si>
    <t xml:space="preserve">При заказе банкета  свыше 100 тыс.рублей номер для молодожен в нашей гостинице </t>
  </si>
  <si>
    <t>Бэлеш (гов), (бар)</t>
  </si>
  <si>
    <t xml:space="preserve">Кыстыбый </t>
  </si>
  <si>
    <t>л)</t>
  </si>
  <si>
    <t>Пирог "Капустный"</t>
  </si>
  <si>
    <t>Пирог "Рыбный"</t>
  </si>
  <si>
    <t>Банкет проводится от 35 до 80 человек. Расчет на человека от 2100 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</si>
</sst>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4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70">
      <selection activeCell="B81" sqref="B81:E81"/>
    </sheetView>
  </sheetViews>
  <sheetFormatPr defaultColWidth="9.00390625" defaultRowHeight="12.75"/>
  <cols>
    <col min="1" max="1" width="4.125" style="0" customWidth="1"/>
    <col min="5" max="5" width="45.625" style="0" customWidth="1"/>
    <col min="6" max="6" width="11.125" style="0" customWidth="1"/>
    <col min="7" max="7" width="12.75390625" style="0" customWidth="1"/>
    <col min="8" max="8" width="11.00390625" style="0" customWidth="1"/>
    <col min="9" max="9" width="14.00390625" style="0" customWidth="1"/>
  </cols>
  <sheetData>
    <row r="1" spans="1:12" ht="18.75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9" ht="15">
      <c r="A2" s="2"/>
      <c r="B2" s="61" t="s">
        <v>18</v>
      </c>
      <c r="C2" s="61"/>
      <c r="D2" s="61"/>
      <c r="E2" s="61"/>
      <c r="F2" s="11" t="s">
        <v>0</v>
      </c>
      <c r="G2" s="11" t="s">
        <v>1</v>
      </c>
      <c r="H2" s="11" t="s">
        <v>17</v>
      </c>
      <c r="I2" s="11" t="s">
        <v>2</v>
      </c>
    </row>
    <row r="3" spans="1:9" ht="12.75">
      <c r="A3" s="3">
        <v>1</v>
      </c>
      <c r="B3" s="53" t="s">
        <v>62</v>
      </c>
      <c r="C3" s="53"/>
      <c r="D3" s="53"/>
      <c r="E3" s="53"/>
      <c r="F3" s="4"/>
      <c r="G3" s="2"/>
      <c r="H3" s="2"/>
      <c r="I3" s="2"/>
    </row>
    <row r="4" spans="1:9" ht="12.75">
      <c r="A4" s="3" t="s">
        <v>3</v>
      </c>
      <c r="B4" s="48" t="s">
        <v>16</v>
      </c>
      <c r="C4" s="32"/>
      <c r="D4" s="32"/>
      <c r="E4" s="32"/>
      <c r="F4" s="4">
        <v>180</v>
      </c>
      <c r="G4" s="5">
        <v>150</v>
      </c>
      <c r="H4" s="4">
        <v>66</v>
      </c>
      <c r="I4" s="5">
        <f>G4*H4</f>
        <v>9900</v>
      </c>
    </row>
    <row r="5" spans="1:9" ht="12.75">
      <c r="A5" s="3"/>
      <c r="B5" s="62" t="s">
        <v>4</v>
      </c>
      <c r="C5" s="62"/>
      <c r="D5" s="62"/>
      <c r="E5" s="62"/>
      <c r="F5" s="4"/>
      <c r="G5" s="5"/>
      <c r="H5" s="4"/>
      <c r="I5" s="5"/>
    </row>
    <row r="6" spans="1:9" ht="12.75">
      <c r="A6" s="7" t="s">
        <v>5</v>
      </c>
      <c r="B6" s="57" t="s">
        <v>19</v>
      </c>
      <c r="C6" s="63"/>
      <c r="D6" s="63"/>
      <c r="E6" s="64"/>
      <c r="F6" s="6">
        <v>180</v>
      </c>
      <c r="G6" s="5">
        <v>160</v>
      </c>
      <c r="H6" s="4">
        <v>66</v>
      </c>
      <c r="I6" s="5">
        <f>G6*H6</f>
        <v>10560</v>
      </c>
    </row>
    <row r="7" spans="1:9" ht="12.75">
      <c r="A7" s="7"/>
      <c r="B7" s="49" t="s">
        <v>20</v>
      </c>
      <c r="C7" s="40"/>
      <c r="D7" s="40"/>
      <c r="E7" s="41"/>
      <c r="F7" s="6"/>
      <c r="G7" s="5"/>
      <c r="H7" s="4"/>
      <c r="I7" s="5"/>
    </row>
    <row r="8" spans="1:9" ht="12.75">
      <c r="A8" s="3" t="s">
        <v>6</v>
      </c>
      <c r="B8" s="65" t="s">
        <v>24</v>
      </c>
      <c r="C8" s="66"/>
      <c r="D8" s="66"/>
      <c r="E8" s="67"/>
      <c r="F8" s="4">
        <v>180</v>
      </c>
      <c r="G8" s="5">
        <v>210</v>
      </c>
      <c r="H8" s="4">
        <v>66</v>
      </c>
      <c r="I8" s="5">
        <f>G8*H8</f>
        <v>13860</v>
      </c>
    </row>
    <row r="9" spans="1:9" ht="12.75">
      <c r="A9" s="7" t="s">
        <v>22</v>
      </c>
      <c r="B9" s="57" t="s">
        <v>66</v>
      </c>
      <c r="C9" s="58"/>
      <c r="D9" s="58"/>
      <c r="E9" s="59"/>
      <c r="F9" s="6">
        <v>180</v>
      </c>
      <c r="G9" s="5">
        <v>220</v>
      </c>
      <c r="H9" s="4">
        <v>66</v>
      </c>
      <c r="I9" s="5">
        <f>G9*H9</f>
        <v>14520</v>
      </c>
    </row>
    <row r="10" spans="1:9" ht="12.75">
      <c r="A10" s="7" t="s">
        <v>23</v>
      </c>
      <c r="B10" s="57" t="s">
        <v>57</v>
      </c>
      <c r="C10" s="58"/>
      <c r="D10" s="58"/>
      <c r="E10" s="59"/>
      <c r="F10" s="6">
        <v>160</v>
      </c>
      <c r="G10" s="5">
        <v>530</v>
      </c>
      <c r="H10" s="4">
        <v>66</v>
      </c>
      <c r="I10" s="5">
        <f>G10*H10</f>
        <v>34980</v>
      </c>
    </row>
    <row r="11" spans="1:9" ht="12.75">
      <c r="A11" s="7"/>
      <c r="B11" s="49" t="s">
        <v>29</v>
      </c>
      <c r="C11" s="40"/>
      <c r="D11" s="40"/>
      <c r="E11" s="41"/>
      <c r="F11" s="6"/>
      <c r="G11" s="5"/>
      <c r="H11" s="4"/>
      <c r="I11" s="5"/>
    </row>
    <row r="12" spans="1:9" ht="12.75">
      <c r="A12" s="3"/>
      <c r="B12" s="50"/>
      <c r="C12" s="51"/>
      <c r="D12" s="51"/>
      <c r="E12" s="52"/>
      <c r="F12" s="4"/>
      <c r="G12" s="5"/>
      <c r="H12" s="4"/>
      <c r="I12" s="5"/>
    </row>
    <row r="13" spans="1:9" ht="12.75">
      <c r="A13" s="3">
        <v>2</v>
      </c>
      <c r="B13" s="53" t="s">
        <v>63</v>
      </c>
      <c r="C13" s="53"/>
      <c r="D13" s="53"/>
      <c r="E13" s="53"/>
      <c r="F13" s="4"/>
      <c r="G13" s="5"/>
      <c r="H13" s="4"/>
      <c r="I13" s="5"/>
    </row>
    <row r="14" spans="1:9" ht="12.75">
      <c r="A14" s="3" t="s">
        <v>3</v>
      </c>
      <c r="B14" s="48" t="s">
        <v>7</v>
      </c>
      <c r="C14" s="48"/>
      <c r="D14" s="48"/>
      <c r="E14" s="48"/>
      <c r="F14" s="4">
        <v>230</v>
      </c>
      <c r="G14" s="5">
        <v>200</v>
      </c>
      <c r="H14" s="4">
        <v>42</v>
      </c>
      <c r="I14" s="5">
        <f aca="true" t="shared" si="0" ref="I14:I21">G14*H14</f>
        <v>8400</v>
      </c>
    </row>
    <row r="15" spans="1:9" ht="12.75">
      <c r="A15" s="3" t="s">
        <v>5</v>
      </c>
      <c r="B15" s="48" t="s">
        <v>59</v>
      </c>
      <c r="C15" s="48"/>
      <c r="D15" s="48"/>
      <c r="E15" s="48"/>
      <c r="F15" s="4">
        <v>90</v>
      </c>
      <c r="G15" s="5">
        <v>200</v>
      </c>
      <c r="H15" s="4">
        <v>42</v>
      </c>
      <c r="I15" s="5">
        <f t="shared" si="0"/>
        <v>8400</v>
      </c>
    </row>
    <row r="16" spans="1:9" ht="12.75">
      <c r="A16" s="3" t="s">
        <v>6</v>
      </c>
      <c r="B16" s="48" t="s">
        <v>58</v>
      </c>
      <c r="C16" s="48"/>
      <c r="D16" s="48"/>
      <c r="E16" s="48"/>
      <c r="F16" s="4">
        <v>100</v>
      </c>
      <c r="G16" s="5">
        <v>260</v>
      </c>
      <c r="H16" s="4">
        <v>42</v>
      </c>
      <c r="I16" s="5">
        <f t="shared" si="0"/>
        <v>10920</v>
      </c>
    </row>
    <row r="17" spans="1:9" ht="12.75">
      <c r="A17" s="3" t="s">
        <v>22</v>
      </c>
      <c r="B17" s="48" t="s">
        <v>77</v>
      </c>
      <c r="C17" s="48"/>
      <c r="D17" s="48"/>
      <c r="E17" s="48"/>
      <c r="F17" s="4" t="s">
        <v>109</v>
      </c>
      <c r="G17" s="5">
        <v>1400</v>
      </c>
      <c r="H17" s="4">
        <v>7</v>
      </c>
      <c r="I17" s="5">
        <f t="shared" si="0"/>
        <v>9800</v>
      </c>
    </row>
    <row r="18" spans="1:9" ht="12.75">
      <c r="A18" s="3" t="s">
        <v>23</v>
      </c>
      <c r="B18" s="48" t="s">
        <v>8</v>
      </c>
      <c r="C18" s="48"/>
      <c r="D18" s="48"/>
      <c r="E18" s="48"/>
      <c r="F18" s="4">
        <v>120</v>
      </c>
      <c r="G18" s="5">
        <v>195</v>
      </c>
      <c r="H18" s="4">
        <v>42</v>
      </c>
      <c r="I18" s="5">
        <f t="shared" si="0"/>
        <v>8190</v>
      </c>
    </row>
    <row r="19" spans="1:9" ht="12.75">
      <c r="A19" s="3" t="s">
        <v>25</v>
      </c>
      <c r="B19" s="48" t="s">
        <v>67</v>
      </c>
      <c r="C19" s="48"/>
      <c r="D19" s="48"/>
      <c r="E19" s="48"/>
      <c r="F19" s="4">
        <v>140</v>
      </c>
      <c r="G19" s="5">
        <v>350</v>
      </c>
      <c r="H19" s="4">
        <v>42</v>
      </c>
      <c r="I19" s="5">
        <f t="shared" si="0"/>
        <v>14700</v>
      </c>
    </row>
    <row r="20" spans="1:9" ht="12.75">
      <c r="A20" s="3" t="s">
        <v>28</v>
      </c>
      <c r="B20" s="48" t="s">
        <v>9</v>
      </c>
      <c r="C20" s="48"/>
      <c r="D20" s="48"/>
      <c r="E20" s="48"/>
      <c r="F20" s="4">
        <v>100</v>
      </c>
      <c r="G20" s="5">
        <v>190</v>
      </c>
      <c r="H20" s="4">
        <v>42</v>
      </c>
      <c r="I20" s="5">
        <f t="shared" si="0"/>
        <v>7980</v>
      </c>
    </row>
    <row r="21" spans="1:9" ht="12.75">
      <c r="A21" s="3" t="s">
        <v>31</v>
      </c>
      <c r="B21" s="48" t="s">
        <v>60</v>
      </c>
      <c r="C21" s="48"/>
      <c r="D21" s="48"/>
      <c r="E21" s="48"/>
      <c r="F21" s="4">
        <v>90</v>
      </c>
      <c r="G21" s="5">
        <v>140</v>
      </c>
      <c r="H21" s="4">
        <v>42</v>
      </c>
      <c r="I21" s="5">
        <f t="shared" si="0"/>
        <v>5880</v>
      </c>
    </row>
    <row r="22" spans="1:9" ht="12.75">
      <c r="A22" s="7" t="s">
        <v>32</v>
      </c>
      <c r="B22" s="57" t="s">
        <v>91</v>
      </c>
      <c r="C22" s="58"/>
      <c r="D22" s="58"/>
      <c r="E22" s="59"/>
      <c r="F22" s="6">
        <v>120</v>
      </c>
      <c r="G22" s="5">
        <v>210</v>
      </c>
      <c r="H22" s="4">
        <v>42</v>
      </c>
      <c r="I22" s="5">
        <f>G22*H22</f>
        <v>8820</v>
      </c>
    </row>
    <row r="23" spans="1:9" ht="12.75">
      <c r="A23" s="7"/>
      <c r="B23" s="49" t="s">
        <v>51</v>
      </c>
      <c r="C23" s="40"/>
      <c r="D23" s="40"/>
      <c r="E23" s="41"/>
      <c r="F23" s="6"/>
      <c r="G23" s="5"/>
      <c r="H23" s="4"/>
      <c r="I23" s="5"/>
    </row>
    <row r="24" spans="1:9" ht="12.75">
      <c r="A24" s="7" t="s">
        <v>33</v>
      </c>
      <c r="B24" s="36" t="s">
        <v>30</v>
      </c>
      <c r="C24" s="37"/>
      <c r="D24" s="37"/>
      <c r="E24" s="38"/>
      <c r="F24" s="6">
        <v>110</v>
      </c>
      <c r="G24" s="5">
        <v>280</v>
      </c>
      <c r="H24" s="4">
        <v>42</v>
      </c>
      <c r="I24" s="5">
        <f aca="true" t="shared" si="1" ref="I24:I30">G24*H24</f>
        <v>11760</v>
      </c>
    </row>
    <row r="25" spans="1:9" ht="12.75">
      <c r="A25" s="7" t="s">
        <v>86</v>
      </c>
      <c r="B25" s="36" t="s">
        <v>52</v>
      </c>
      <c r="C25" s="43"/>
      <c r="D25" s="43"/>
      <c r="E25" s="44"/>
      <c r="F25" s="6" t="s">
        <v>53</v>
      </c>
      <c r="G25" s="5">
        <v>4320</v>
      </c>
      <c r="H25" s="4">
        <v>7</v>
      </c>
      <c r="I25" s="5">
        <f t="shared" si="1"/>
        <v>30240</v>
      </c>
    </row>
    <row r="26" spans="1:9" ht="12.75">
      <c r="A26" s="7" t="s">
        <v>87</v>
      </c>
      <c r="B26" s="36" t="s">
        <v>55</v>
      </c>
      <c r="C26" s="37"/>
      <c r="D26" s="37"/>
      <c r="E26" s="38"/>
      <c r="F26" s="6" t="s">
        <v>68</v>
      </c>
      <c r="G26" s="5">
        <v>1100</v>
      </c>
      <c r="H26" s="4">
        <v>7</v>
      </c>
      <c r="I26" s="5">
        <f t="shared" si="1"/>
        <v>7700</v>
      </c>
    </row>
    <row r="27" spans="1:9" ht="12.75">
      <c r="A27" s="7" t="s">
        <v>54</v>
      </c>
      <c r="B27" s="36" t="s">
        <v>70</v>
      </c>
      <c r="C27" s="37"/>
      <c r="D27" s="37"/>
      <c r="E27" s="38"/>
      <c r="F27" s="6">
        <v>200</v>
      </c>
      <c r="G27" s="5">
        <v>480</v>
      </c>
      <c r="H27" s="4">
        <v>66</v>
      </c>
      <c r="I27" s="5">
        <f t="shared" si="1"/>
        <v>31680</v>
      </c>
    </row>
    <row r="28" spans="1:9" ht="12.75">
      <c r="A28" s="7" t="s">
        <v>69</v>
      </c>
      <c r="B28" s="36" t="s">
        <v>71</v>
      </c>
      <c r="C28" s="37"/>
      <c r="D28" s="37"/>
      <c r="E28" s="38"/>
      <c r="F28" s="6">
        <v>200</v>
      </c>
      <c r="G28" s="5">
        <v>330</v>
      </c>
      <c r="H28" s="4">
        <v>42</v>
      </c>
      <c r="I28" s="5">
        <f t="shared" si="1"/>
        <v>13860</v>
      </c>
    </row>
    <row r="29" spans="1:9" ht="12.75">
      <c r="A29" s="7" t="s">
        <v>78</v>
      </c>
      <c r="B29" s="36" t="s">
        <v>79</v>
      </c>
      <c r="C29" s="37"/>
      <c r="D29" s="37"/>
      <c r="E29" s="38"/>
      <c r="F29" s="29" t="s">
        <v>80</v>
      </c>
      <c r="G29" s="5">
        <v>3900</v>
      </c>
      <c r="H29" s="4">
        <v>3</v>
      </c>
      <c r="I29" s="5">
        <f t="shared" si="1"/>
        <v>11700</v>
      </c>
    </row>
    <row r="30" spans="1:9" ht="12.75">
      <c r="A30" s="7" t="s">
        <v>81</v>
      </c>
      <c r="B30" s="36" t="s">
        <v>82</v>
      </c>
      <c r="C30" s="37"/>
      <c r="D30" s="37"/>
      <c r="E30" s="38"/>
      <c r="F30" s="6">
        <v>100</v>
      </c>
      <c r="G30" s="5">
        <v>160</v>
      </c>
      <c r="H30" s="4">
        <v>66</v>
      </c>
      <c r="I30" s="5">
        <f t="shared" si="1"/>
        <v>10560</v>
      </c>
    </row>
    <row r="31" spans="1:9" ht="12.75">
      <c r="A31" s="7"/>
      <c r="B31" s="26"/>
      <c r="C31" s="27"/>
      <c r="D31" s="27"/>
      <c r="E31" s="28"/>
      <c r="F31" s="6"/>
      <c r="G31" s="5"/>
      <c r="H31" s="4"/>
      <c r="I31" s="5"/>
    </row>
    <row r="32" spans="1:9" ht="12.75">
      <c r="A32" s="7">
        <v>3</v>
      </c>
      <c r="B32" s="54" t="s">
        <v>88</v>
      </c>
      <c r="C32" s="55"/>
      <c r="D32" s="55"/>
      <c r="E32" s="56"/>
      <c r="F32" s="6"/>
      <c r="G32" s="5"/>
      <c r="H32" s="4"/>
      <c r="I32" s="5"/>
    </row>
    <row r="33" spans="1:9" ht="12.75">
      <c r="A33" s="7" t="s">
        <v>3</v>
      </c>
      <c r="B33" s="36" t="s">
        <v>72</v>
      </c>
      <c r="C33" s="37"/>
      <c r="D33" s="37"/>
      <c r="E33" s="38"/>
      <c r="F33" s="6">
        <v>110</v>
      </c>
      <c r="G33" s="5">
        <v>190</v>
      </c>
      <c r="H33" s="4">
        <v>66</v>
      </c>
      <c r="I33" s="5">
        <f>G33*H33</f>
        <v>12540</v>
      </c>
    </row>
    <row r="34" spans="1:9" ht="12.75">
      <c r="A34" s="7" t="s">
        <v>5</v>
      </c>
      <c r="B34" s="36" t="s">
        <v>89</v>
      </c>
      <c r="C34" s="37"/>
      <c r="D34" s="37"/>
      <c r="E34" s="38"/>
      <c r="F34" s="6">
        <v>110</v>
      </c>
      <c r="G34" s="5">
        <v>180</v>
      </c>
      <c r="H34" s="4">
        <v>66</v>
      </c>
      <c r="I34" s="5">
        <f>G34*H34</f>
        <v>11880</v>
      </c>
    </row>
    <row r="35" spans="1:9" ht="12.75">
      <c r="A35" s="7" t="s">
        <v>6</v>
      </c>
      <c r="B35" s="36" t="s">
        <v>90</v>
      </c>
      <c r="C35" s="37"/>
      <c r="D35" s="37"/>
      <c r="E35" s="38"/>
      <c r="F35" s="6">
        <v>110</v>
      </c>
      <c r="G35" s="5">
        <v>200</v>
      </c>
      <c r="H35" s="4">
        <v>66</v>
      </c>
      <c r="I35" s="5">
        <f>G35*H35</f>
        <v>13200</v>
      </c>
    </row>
    <row r="36" spans="1:9" ht="12.75">
      <c r="A36" s="3"/>
      <c r="B36" s="50"/>
      <c r="C36" s="51"/>
      <c r="D36" s="51"/>
      <c r="E36" s="52"/>
      <c r="F36" s="4"/>
      <c r="G36" s="5"/>
      <c r="H36" s="4"/>
      <c r="I36" s="5"/>
    </row>
    <row r="37" spans="1:9" ht="12.75">
      <c r="A37" s="3">
        <v>4</v>
      </c>
      <c r="B37" s="53" t="s">
        <v>64</v>
      </c>
      <c r="C37" s="53"/>
      <c r="D37" s="53"/>
      <c r="E37" s="53"/>
      <c r="F37" s="4"/>
      <c r="G37" s="5"/>
      <c r="H37" s="4"/>
      <c r="I37" s="5"/>
    </row>
    <row r="38" spans="1:9" ht="12.75">
      <c r="A38" s="3" t="s">
        <v>3</v>
      </c>
      <c r="B38" s="48" t="s">
        <v>10</v>
      </c>
      <c r="C38" s="48"/>
      <c r="D38" s="48"/>
      <c r="E38" s="48"/>
      <c r="F38" s="4">
        <v>280</v>
      </c>
      <c r="G38" s="5">
        <v>150</v>
      </c>
      <c r="H38" s="4">
        <v>66</v>
      </c>
      <c r="I38" s="5">
        <f>G38*H38</f>
        <v>9900</v>
      </c>
    </row>
    <row r="39" spans="1:9" ht="12.75">
      <c r="A39" s="3" t="s">
        <v>5</v>
      </c>
      <c r="B39" s="48" t="s">
        <v>11</v>
      </c>
      <c r="C39" s="48"/>
      <c r="D39" s="48"/>
      <c r="E39" s="48"/>
      <c r="F39" s="4" t="s">
        <v>12</v>
      </c>
      <c r="G39" s="5">
        <v>200</v>
      </c>
      <c r="H39" s="4">
        <v>66</v>
      </c>
      <c r="I39" s="5">
        <f>G39*H39</f>
        <v>13200</v>
      </c>
    </row>
    <row r="40" spans="1:9" ht="12.75">
      <c r="A40" s="3" t="s">
        <v>6</v>
      </c>
      <c r="B40" s="48" t="s">
        <v>13</v>
      </c>
      <c r="C40" s="48"/>
      <c r="D40" s="48"/>
      <c r="E40" s="48"/>
      <c r="F40" s="4">
        <v>280</v>
      </c>
      <c r="G40" s="5">
        <v>460</v>
      </c>
      <c r="H40" s="4">
        <v>66</v>
      </c>
      <c r="I40" s="5">
        <f>G40*H40</f>
        <v>30360</v>
      </c>
    </row>
    <row r="41" spans="1:9" ht="12.75">
      <c r="A41" s="3" t="s">
        <v>22</v>
      </c>
      <c r="B41" s="36" t="s">
        <v>83</v>
      </c>
      <c r="C41" s="37"/>
      <c r="D41" s="37"/>
      <c r="E41" s="38"/>
      <c r="F41" s="4">
        <v>280</v>
      </c>
      <c r="G41" s="5">
        <v>195</v>
      </c>
      <c r="H41" s="4">
        <v>66</v>
      </c>
      <c r="I41" s="5">
        <f>G41*H41</f>
        <v>12870</v>
      </c>
    </row>
    <row r="42" spans="1:9" ht="12.75">
      <c r="A42" s="3" t="s">
        <v>23</v>
      </c>
      <c r="B42" s="36" t="s">
        <v>26</v>
      </c>
      <c r="C42" s="37"/>
      <c r="D42" s="37"/>
      <c r="E42" s="38"/>
      <c r="F42" s="4">
        <v>280</v>
      </c>
      <c r="G42" s="5">
        <v>290</v>
      </c>
      <c r="H42" s="4">
        <v>66</v>
      </c>
      <c r="I42" s="5">
        <f>G42*H42</f>
        <v>19140</v>
      </c>
    </row>
    <row r="43" spans="1:9" ht="12.75">
      <c r="A43" s="3"/>
      <c r="B43" s="68"/>
      <c r="C43" s="69"/>
      <c r="D43" s="69"/>
      <c r="E43" s="70"/>
      <c r="F43" s="4"/>
      <c r="G43" s="5"/>
      <c r="H43" s="4"/>
      <c r="I43" s="5"/>
    </row>
    <row r="44" spans="1:9" ht="12.75">
      <c r="A44" s="3">
        <v>5</v>
      </c>
      <c r="B44" s="53" t="s">
        <v>65</v>
      </c>
      <c r="C44" s="53"/>
      <c r="D44" s="53"/>
      <c r="E44" s="53"/>
      <c r="F44" s="4"/>
      <c r="G44" s="5"/>
      <c r="H44" s="4"/>
      <c r="I44" s="5"/>
    </row>
    <row r="45" spans="1:9" ht="12.75">
      <c r="A45" s="3" t="s">
        <v>3</v>
      </c>
      <c r="B45" s="48" t="s">
        <v>21</v>
      </c>
      <c r="C45" s="48"/>
      <c r="D45" s="48"/>
      <c r="E45" s="48"/>
      <c r="F45" s="4" t="s">
        <v>73</v>
      </c>
      <c r="G45" s="5">
        <v>550</v>
      </c>
      <c r="H45" s="4">
        <v>66</v>
      </c>
      <c r="I45" s="5">
        <f>G45*H45</f>
        <v>36300</v>
      </c>
    </row>
    <row r="46" spans="1:9" ht="12.75">
      <c r="A46" s="3" t="s">
        <v>5</v>
      </c>
      <c r="B46" s="48" t="s">
        <v>93</v>
      </c>
      <c r="C46" s="48"/>
      <c r="D46" s="48"/>
      <c r="E46" s="48"/>
      <c r="F46" s="4" t="s">
        <v>74</v>
      </c>
      <c r="G46" s="5">
        <v>530</v>
      </c>
      <c r="H46" s="4">
        <v>66</v>
      </c>
      <c r="I46" s="5">
        <f>SUM(G46*H46)</f>
        <v>34980</v>
      </c>
    </row>
    <row r="47" spans="1:9" ht="12.75">
      <c r="A47" s="3" t="s">
        <v>6</v>
      </c>
      <c r="B47" s="48" t="s">
        <v>84</v>
      </c>
      <c r="C47" s="48"/>
      <c r="D47" s="48"/>
      <c r="E47" s="48"/>
      <c r="F47" s="4" t="s">
        <v>75</v>
      </c>
      <c r="G47" s="5">
        <v>630</v>
      </c>
      <c r="H47" s="4">
        <v>66</v>
      </c>
      <c r="I47" s="5">
        <f>G47*H47</f>
        <v>41580</v>
      </c>
    </row>
    <row r="48" spans="1:9" ht="12.75">
      <c r="A48" s="3" t="s">
        <v>22</v>
      </c>
      <c r="B48" s="36" t="s">
        <v>85</v>
      </c>
      <c r="C48" s="37"/>
      <c r="D48" s="37"/>
      <c r="E48" s="38"/>
      <c r="F48" s="4" t="s">
        <v>74</v>
      </c>
      <c r="G48" s="5">
        <v>400</v>
      </c>
      <c r="H48" s="4">
        <v>66</v>
      </c>
      <c r="I48" s="5">
        <f>G48*H48</f>
        <v>26400</v>
      </c>
    </row>
    <row r="49" spans="1:9" ht="12.75">
      <c r="A49" s="3"/>
      <c r="B49" s="72"/>
      <c r="C49" s="73"/>
      <c r="D49" s="73"/>
      <c r="E49" s="74"/>
      <c r="F49" s="4"/>
      <c r="G49" s="5"/>
      <c r="H49" s="4"/>
      <c r="I49" s="5"/>
    </row>
    <row r="50" spans="1:9" ht="12.75">
      <c r="A50" s="3">
        <v>6</v>
      </c>
      <c r="B50" s="48" t="s">
        <v>92</v>
      </c>
      <c r="C50" s="48"/>
      <c r="D50" s="48"/>
      <c r="E50" s="48"/>
      <c r="F50" s="4">
        <v>200</v>
      </c>
      <c r="G50" s="5">
        <v>20</v>
      </c>
      <c r="H50" s="4">
        <v>66</v>
      </c>
      <c r="I50" s="5">
        <f>G50*H50</f>
        <v>1320</v>
      </c>
    </row>
    <row r="51" spans="1:9" ht="13.5" thickBot="1">
      <c r="A51" s="3"/>
      <c r="B51" s="36"/>
      <c r="C51" s="37"/>
      <c r="D51" s="37"/>
      <c r="E51" s="38"/>
      <c r="F51" s="4"/>
      <c r="G51" s="5"/>
      <c r="H51" s="4"/>
      <c r="I51" s="9"/>
    </row>
    <row r="52" spans="1:9" ht="15.75" thickBot="1">
      <c r="A52" s="3"/>
      <c r="B52" s="78" t="s">
        <v>14</v>
      </c>
      <c r="C52" s="78"/>
      <c r="D52" s="78"/>
      <c r="E52" s="78"/>
      <c r="F52" s="4"/>
      <c r="G52" s="5"/>
      <c r="H52" s="8"/>
      <c r="I52" s="10"/>
    </row>
    <row r="53" spans="1:9" ht="15">
      <c r="A53" s="3"/>
      <c r="B53" s="78" t="s">
        <v>15</v>
      </c>
      <c r="C53" s="78"/>
      <c r="D53" s="78"/>
      <c r="E53" s="78"/>
      <c r="F53" s="4"/>
      <c r="G53" s="5"/>
      <c r="H53" s="4"/>
      <c r="I53" s="30"/>
    </row>
    <row r="54" spans="1:9" ht="15">
      <c r="A54" s="3"/>
      <c r="B54" s="17"/>
      <c r="C54" s="18"/>
      <c r="D54" s="18"/>
      <c r="E54" s="19"/>
      <c r="F54" s="4"/>
      <c r="G54" s="5"/>
      <c r="H54" s="4"/>
      <c r="I54" s="5"/>
    </row>
    <row r="55" spans="1:9" ht="12.75">
      <c r="A55" s="3">
        <v>7</v>
      </c>
      <c r="B55" s="54" t="s">
        <v>27</v>
      </c>
      <c r="C55" s="55"/>
      <c r="D55" s="55"/>
      <c r="E55" s="56"/>
      <c r="F55" s="4"/>
      <c r="G55" s="5"/>
      <c r="H55" s="4"/>
      <c r="I55" s="5"/>
    </row>
    <row r="56" spans="1:9" ht="12.75">
      <c r="A56" s="3"/>
      <c r="B56" s="36" t="s">
        <v>56</v>
      </c>
      <c r="C56" s="37"/>
      <c r="D56" s="37"/>
      <c r="E56" s="38"/>
      <c r="F56" s="4"/>
      <c r="G56" s="5">
        <v>600</v>
      </c>
      <c r="H56" s="8">
        <v>30</v>
      </c>
      <c r="I56" s="5">
        <f>G56*H56</f>
        <v>18000</v>
      </c>
    </row>
    <row r="57" spans="1:9" ht="12.75">
      <c r="A57" s="3"/>
      <c r="B57" s="24"/>
      <c r="C57" s="25"/>
      <c r="D57" s="25"/>
      <c r="E57" s="23"/>
      <c r="F57" s="4"/>
      <c r="G57" s="5"/>
      <c r="H57" s="8"/>
      <c r="I57" s="9"/>
    </row>
    <row r="58" spans="1:9" ht="12.75">
      <c r="A58" s="3">
        <v>8</v>
      </c>
      <c r="B58" s="54" t="s">
        <v>94</v>
      </c>
      <c r="C58" s="55"/>
      <c r="D58" s="55"/>
      <c r="E58" s="56"/>
      <c r="F58" s="4"/>
      <c r="G58" s="5"/>
      <c r="H58" s="8"/>
      <c r="I58" s="9"/>
    </row>
    <row r="59" spans="1:9" ht="12.75">
      <c r="A59" s="3" t="s">
        <v>3</v>
      </c>
      <c r="B59" s="36" t="s">
        <v>122</v>
      </c>
      <c r="C59" s="37"/>
      <c r="D59" s="37"/>
      <c r="E59" s="38"/>
      <c r="F59" s="4">
        <v>250</v>
      </c>
      <c r="G59" s="5">
        <v>250</v>
      </c>
      <c r="H59" s="8"/>
      <c r="I59" s="9"/>
    </row>
    <row r="60" spans="1:9" ht="12.75">
      <c r="A60" s="3" t="s">
        <v>5</v>
      </c>
      <c r="B60" s="36" t="s">
        <v>95</v>
      </c>
      <c r="C60" s="37"/>
      <c r="D60" s="37"/>
      <c r="E60" s="38"/>
      <c r="F60" s="4">
        <v>250</v>
      </c>
      <c r="G60" s="5">
        <v>300</v>
      </c>
      <c r="H60" s="8"/>
      <c r="I60" s="9"/>
    </row>
    <row r="61" spans="1:9" ht="12.75">
      <c r="A61" s="3" t="s">
        <v>6</v>
      </c>
      <c r="B61" s="36" t="s">
        <v>96</v>
      </c>
      <c r="C61" s="37"/>
      <c r="D61" s="37"/>
      <c r="E61" s="38"/>
      <c r="F61" s="4">
        <v>280</v>
      </c>
      <c r="G61" s="5">
        <v>220</v>
      </c>
      <c r="H61" s="8"/>
      <c r="I61" s="9"/>
    </row>
    <row r="62" spans="1:9" ht="12.75">
      <c r="A62" s="3" t="s">
        <v>22</v>
      </c>
      <c r="B62" s="36" t="s">
        <v>97</v>
      </c>
      <c r="C62" s="37"/>
      <c r="D62" s="37"/>
      <c r="E62" s="38"/>
      <c r="F62" s="4">
        <v>250</v>
      </c>
      <c r="G62" s="5">
        <v>150</v>
      </c>
      <c r="H62" s="8"/>
      <c r="I62" s="9"/>
    </row>
    <row r="63" spans="1:9" ht="12.75">
      <c r="A63" s="3" t="s">
        <v>23</v>
      </c>
      <c r="B63" s="36" t="s">
        <v>98</v>
      </c>
      <c r="C63" s="37"/>
      <c r="D63" s="37"/>
      <c r="E63" s="38"/>
      <c r="F63" s="4" t="s">
        <v>111</v>
      </c>
      <c r="G63" s="5">
        <v>1600</v>
      </c>
      <c r="H63" s="8"/>
      <c r="I63" s="9"/>
    </row>
    <row r="64" spans="1:9" ht="12.75">
      <c r="A64" s="3" t="s">
        <v>25</v>
      </c>
      <c r="B64" s="36" t="s">
        <v>99</v>
      </c>
      <c r="C64" s="37"/>
      <c r="D64" s="37"/>
      <c r="E64" s="38"/>
      <c r="F64" s="4" t="s">
        <v>100</v>
      </c>
      <c r="G64" s="5">
        <v>690</v>
      </c>
      <c r="H64" s="8"/>
      <c r="I64" s="9"/>
    </row>
    <row r="65" spans="1:9" ht="12.75">
      <c r="A65" s="3" t="s">
        <v>28</v>
      </c>
      <c r="B65" s="36" t="s">
        <v>101</v>
      </c>
      <c r="C65" s="37"/>
      <c r="D65" s="37"/>
      <c r="E65" s="38"/>
      <c r="F65" s="4" t="s">
        <v>102</v>
      </c>
      <c r="G65" s="5">
        <v>600</v>
      </c>
      <c r="H65" s="8"/>
      <c r="I65" s="9"/>
    </row>
    <row r="66" spans="1:9" ht="12.75">
      <c r="A66" s="3" t="s">
        <v>31</v>
      </c>
      <c r="B66" s="36" t="s">
        <v>104</v>
      </c>
      <c r="C66" s="37"/>
      <c r="D66" s="37"/>
      <c r="E66" s="38"/>
      <c r="F66" s="4" t="s">
        <v>103</v>
      </c>
      <c r="G66" s="5">
        <v>350</v>
      </c>
      <c r="H66" s="8"/>
      <c r="I66" s="9"/>
    </row>
    <row r="67" spans="1:9" ht="12.75">
      <c r="A67" s="3" t="s">
        <v>32</v>
      </c>
      <c r="B67" s="24" t="s">
        <v>123</v>
      </c>
      <c r="C67" s="25"/>
      <c r="D67" s="25"/>
      <c r="E67" s="23"/>
      <c r="F67" s="4">
        <v>110</v>
      </c>
      <c r="G67" s="5">
        <v>40</v>
      </c>
      <c r="H67" s="8"/>
      <c r="I67" s="9"/>
    </row>
    <row r="68" spans="1:9" ht="12.75">
      <c r="A68" s="31" t="s">
        <v>33</v>
      </c>
      <c r="B68" s="36" t="s">
        <v>105</v>
      </c>
      <c r="C68" s="37"/>
      <c r="D68" s="37"/>
      <c r="E68" s="38"/>
      <c r="F68" s="4" t="s">
        <v>102</v>
      </c>
      <c r="G68" s="5">
        <v>270</v>
      </c>
      <c r="H68" s="8"/>
      <c r="I68" s="9"/>
    </row>
    <row r="69" spans="1:9" ht="12.75">
      <c r="A69" s="31" t="s">
        <v>124</v>
      </c>
      <c r="B69" s="36" t="s">
        <v>125</v>
      </c>
      <c r="C69" s="37"/>
      <c r="D69" s="37"/>
      <c r="E69" s="38"/>
      <c r="F69" s="4" t="s">
        <v>102</v>
      </c>
      <c r="G69" s="5">
        <v>390</v>
      </c>
      <c r="H69" s="8"/>
      <c r="I69" s="9"/>
    </row>
    <row r="70" spans="1:9" ht="12.75">
      <c r="A70" s="31" t="s">
        <v>87</v>
      </c>
      <c r="B70" s="36" t="s">
        <v>126</v>
      </c>
      <c r="C70" s="37"/>
      <c r="D70" s="37"/>
      <c r="E70" s="38"/>
      <c r="F70" s="4" t="s">
        <v>100</v>
      </c>
      <c r="G70" s="5">
        <v>400</v>
      </c>
      <c r="H70" s="8"/>
      <c r="I70" s="9"/>
    </row>
    <row r="71" spans="1:9" ht="12.75">
      <c r="A71" s="3"/>
      <c r="B71" s="24"/>
      <c r="C71" s="25"/>
      <c r="D71" s="25"/>
      <c r="E71" s="23"/>
      <c r="F71" s="4"/>
      <c r="G71" s="5"/>
      <c r="H71" s="8"/>
      <c r="I71" s="9"/>
    </row>
    <row r="72" spans="1:9" ht="12.75">
      <c r="A72" s="3">
        <v>9</v>
      </c>
      <c r="B72" s="54" t="s">
        <v>112</v>
      </c>
      <c r="C72" s="55"/>
      <c r="D72" s="55"/>
      <c r="E72" s="56"/>
      <c r="F72" s="4"/>
      <c r="G72" s="5"/>
      <c r="H72" s="8"/>
      <c r="I72" s="9"/>
    </row>
    <row r="73" spans="1:9" ht="12.75">
      <c r="A73" s="3" t="s">
        <v>3</v>
      </c>
      <c r="B73" s="36" t="s">
        <v>114</v>
      </c>
      <c r="C73" s="37"/>
      <c r="D73" s="37"/>
      <c r="E73" s="38"/>
      <c r="F73" s="4" t="s">
        <v>113</v>
      </c>
      <c r="G73" s="5">
        <v>65</v>
      </c>
      <c r="H73" s="8"/>
      <c r="I73" s="9"/>
    </row>
    <row r="74" spans="1:9" ht="12.75">
      <c r="A74" s="3" t="s">
        <v>5</v>
      </c>
      <c r="B74" s="36" t="s">
        <v>115</v>
      </c>
      <c r="C74" s="37"/>
      <c r="D74" s="37"/>
      <c r="E74" s="38"/>
      <c r="F74" s="4" t="s">
        <v>117</v>
      </c>
      <c r="G74" s="5">
        <v>40</v>
      </c>
      <c r="H74" s="8"/>
      <c r="I74" s="9"/>
    </row>
    <row r="75" spans="1:9" ht="12.75">
      <c r="A75" s="3" t="s">
        <v>6</v>
      </c>
      <c r="B75" s="36" t="s">
        <v>116</v>
      </c>
      <c r="C75" s="37"/>
      <c r="D75" s="37"/>
      <c r="E75" s="38"/>
      <c r="F75" s="4" t="s">
        <v>117</v>
      </c>
      <c r="G75" s="5">
        <v>110</v>
      </c>
      <c r="H75" s="8"/>
      <c r="I75" s="9"/>
    </row>
    <row r="76" spans="1:9" ht="12.75">
      <c r="A76" s="3" t="s">
        <v>22</v>
      </c>
      <c r="B76" s="36" t="s">
        <v>120</v>
      </c>
      <c r="C76" s="37"/>
      <c r="D76" s="37"/>
      <c r="E76" s="38"/>
      <c r="F76" s="4" t="s">
        <v>119</v>
      </c>
      <c r="G76" s="5">
        <v>50</v>
      </c>
      <c r="H76" s="8"/>
      <c r="I76" s="9"/>
    </row>
    <row r="77" spans="1:9" ht="13.5" thickBot="1">
      <c r="A77" s="3" t="s">
        <v>6</v>
      </c>
      <c r="B77" s="36" t="s">
        <v>118</v>
      </c>
      <c r="C77" s="37"/>
      <c r="D77" s="37"/>
      <c r="E77" s="38"/>
      <c r="F77" s="4" t="s">
        <v>119</v>
      </c>
      <c r="G77" s="5">
        <v>50</v>
      </c>
      <c r="H77" s="8"/>
      <c r="I77" s="9"/>
    </row>
    <row r="78" spans="1:9" ht="15.75" thickBot="1">
      <c r="A78" s="2"/>
      <c r="B78" s="75" t="s">
        <v>46</v>
      </c>
      <c r="C78" s="76"/>
      <c r="D78" s="76"/>
      <c r="E78" s="77"/>
      <c r="F78" s="4"/>
      <c r="G78" s="5"/>
      <c r="H78" s="8"/>
      <c r="I78" s="10"/>
    </row>
    <row r="79" spans="2:6" ht="12.75">
      <c r="B79" s="79"/>
      <c r="C79" s="79"/>
      <c r="D79" s="79"/>
      <c r="E79" s="79"/>
      <c r="F79" s="1"/>
    </row>
    <row r="80" spans="2:6" ht="12.75">
      <c r="B80" s="39" t="s">
        <v>36</v>
      </c>
      <c r="C80" s="39"/>
      <c r="D80" s="39"/>
      <c r="E80" s="39"/>
      <c r="F80" s="1"/>
    </row>
    <row r="81" spans="1:6" ht="12.75">
      <c r="A81" s="12" t="s">
        <v>34</v>
      </c>
      <c r="B81" s="47" t="s">
        <v>127</v>
      </c>
      <c r="C81" s="47"/>
      <c r="D81" s="47"/>
      <c r="E81" s="47"/>
      <c r="F81" s="1"/>
    </row>
    <row r="82" spans="1:6" ht="12.75">
      <c r="A82" s="12" t="s">
        <v>35</v>
      </c>
      <c r="B82" s="47" t="s">
        <v>37</v>
      </c>
      <c r="C82" s="47"/>
      <c r="D82" s="47"/>
      <c r="E82" s="47"/>
      <c r="F82" s="1"/>
    </row>
    <row r="83" spans="1:6" ht="12.75">
      <c r="A83" s="13" t="s">
        <v>38</v>
      </c>
      <c r="B83" s="42" t="s">
        <v>61</v>
      </c>
      <c r="C83" s="43"/>
      <c r="D83" s="43"/>
      <c r="E83" s="44"/>
      <c r="F83" s="1"/>
    </row>
    <row r="84" spans="1:6" ht="12.75">
      <c r="A84" s="13" t="s">
        <v>39</v>
      </c>
      <c r="B84" s="42" t="s">
        <v>40</v>
      </c>
      <c r="C84" s="43"/>
      <c r="D84" s="43"/>
      <c r="E84" s="44"/>
      <c r="F84" s="1"/>
    </row>
    <row r="85" spans="1:6" ht="12.75">
      <c r="A85" s="13" t="s">
        <v>41</v>
      </c>
      <c r="B85" s="42" t="s">
        <v>50</v>
      </c>
      <c r="C85" s="43"/>
      <c r="D85" s="43"/>
      <c r="E85" s="44"/>
      <c r="F85" s="1"/>
    </row>
    <row r="86" spans="1:6" ht="12.75">
      <c r="A86" s="13" t="s">
        <v>42</v>
      </c>
      <c r="B86" s="42" t="s">
        <v>49</v>
      </c>
      <c r="C86" s="43"/>
      <c r="D86" s="43"/>
      <c r="E86" s="44"/>
      <c r="F86" s="1"/>
    </row>
    <row r="87" spans="1:6" ht="12.75">
      <c r="A87" s="14"/>
      <c r="B87" s="42" t="s">
        <v>43</v>
      </c>
      <c r="C87" s="43"/>
      <c r="D87" s="43"/>
      <c r="E87" s="44"/>
      <c r="F87" s="1"/>
    </row>
    <row r="88" spans="1:6" ht="12.75">
      <c r="A88" s="13" t="s">
        <v>44</v>
      </c>
      <c r="B88" s="42" t="s">
        <v>45</v>
      </c>
      <c r="C88" s="43"/>
      <c r="D88" s="43"/>
      <c r="E88" s="44"/>
      <c r="F88" s="1"/>
    </row>
    <row r="89" spans="1:6" ht="12.75">
      <c r="A89" s="15" t="s">
        <v>47</v>
      </c>
      <c r="B89" s="45" t="s">
        <v>121</v>
      </c>
      <c r="C89" s="45"/>
      <c r="D89" s="45"/>
      <c r="E89" s="46"/>
      <c r="F89" s="1"/>
    </row>
    <row r="90" spans="1:6" ht="12.75">
      <c r="A90" s="16"/>
      <c r="B90" s="40" t="s">
        <v>48</v>
      </c>
      <c r="C90" s="40"/>
      <c r="D90" s="40"/>
      <c r="E90" s="41"/>
      <c r="F90" s="1"/>
    </row>
    <row r="91" ht="12.75">
      <c r="F91" s="1"/>
    </row>
    <row r="92" spans="2:6" ht="12.75">
      <c r="B92" s="39" t="s">
        <v>106</v>
      </c>
      <c r="C92" s="39"/>
      <c r="D92" s="39"/>
      <c r="E92" s="39"/>
      <c r="F92" s="1"/>
    </row>
    <row r="93" spans="1:5" ht="12.75">
      <c r="A93" s="2">
        <v>1</v>
      </c>
      <c r="B93" s="32" t="s">
        <v>107</v>
      </c>
      <c r="C93" s="32"/>
      <c r="D93" s="32"/>
      <c r="E93" s="32"/>
    </row>
    <row r="94" spans="1:6" ht="12.75">
      <c r="A94" s="2">
        <v>3</v>
      </c>
      <c r="B94" s="33" t="s">
        <v>110</v>
      </c>
      <c r="C94" s="34"/>
      <c r="D94" s="34"/>
      <c r="E94" s="35"/>
      <c r="F94" s="20"/>
    </row>
    <row r="95" spans="1:5" ht="12.75">
      <c r="A95" s="2">
        <v>3</v>
      </c>
      <c r="B95" s="32" t="s">
        <v>108</v>
      </c>
      <c r="C95" s="32"/>
      <c r="D95" s="32"/>
      <c r="E95" s="32"/>
    </row>
    <row r="96" spans="1:5" ht="12.75">
      <c r="A96" s="2"/>
      <c r="B96" s="32"/>
      <c r="C96" s="32"/>
      <c r="D96" s="32"/>
      <c r="E96" s="32"/>
    </row>
    <row r="97" spans="5:6" ht="12.75">
      <c r="E97" s="20"/>
      <c r="F97" s="20"/>
    </row>
    <row r="98" ht="12.75">
      <c r="B98" s="20"/>
    </row>
    <row r="100" spans="5:7" ht="12.75">
      <c r="E100" s="20"/>
      <c r="F100" s="71"/>
      <c r="G100" s="71"/>
    </row>
    <row r="101" ht="12.75">
      <c r="H101" s="20"/>
    </row>
    <row r="102" ht="12.75">
      <c r="B102" s="20"/>
    </row>
    <row r="104" spans="5:8" ht="12.75">
      <c r="E104" s="20"/>
      <c r="F104" s="20"/>
      <c r="H104" s="20"/>
    </row>
    <row r="105" ht="12.75">
      <c r="E105" s="21"/>
    </row>
    <row r="106" ht="12.75">
      <c r="B106" s="20"/>
    </row>
    <row r="107" ht="12.75">
      <c r="B107" s="21"/>
    </row>
    <row r="108" spans="5:8" ht="12.75">
      <c r="E108" s="20"/>
      <c r="F108" s="20"/>
      <c r="H108" s="20"/>
    </row>
    <row r="109" ht="12.75">
      <c r="F109" s="21"/>
    </row>
    <row r="110" ht="12.75">
      <c r="E110" s="22"/>
    </row>
    <row r="112" ht="12.75">
      <c r="H112" s="20"/>
    </row>
    <row r="113" ht="12.75">
      <c r="H113" s="21"/>
    </row>
  </sheetData>
  <sheetProtection/>
  <mergeCells count="91">
    <mergeCell ref="B77:E77"/>
    <mergeCell ref="B62:E62"/>
    <mergeCell ref="B63:E63"/>
    <mergeCell ref="B64:E64"/>
    <mergeCell ref="B65:E65"/>
    <mergeCell ref="B72:E72"/>
    <mergeCell ref="B59:E59"/>
    <mergeCell ref="B60:E60"/>
    <mergeCell ref="B61:E61"/>
    <mergeCell ref="B75:E75"/>
    <mergeCell ref="B76:E76"/>
    <mergeCell ref="B66:E66"/>
    <mergeCell ref="B68:E68"/>
    <mergeCell ref="F100:G100"/>
    <mergeCell ref="B47:E47"/>
    <mergeCell ref="B49:E49"/>
    <mergeCell ref="B78:E78"/>
    <mergeCell ref="B55:E55"/>
    <mergeCell ref="B56:E56"/>
    <mergeCell ref="B52:E52"/>
    <mergeCell ref="B53:E53"/>
    <mergeCell ref="B50:E50"/>
    <mergeCell ref="B48:E48"/>
    <mergeCell ref="B39:E39"/>
    <mergeCell ref="B40:E40"/>
    <mergeCell ref="B46:E46"/>
    <mergeCell ref="B43:E43"/>
    <mergeCell ref="B44:E44"/>
    <mergeCell ref="B45:E45"/>
    <mergeCell ref="B42:E42"/>
    <mergeCell ref="A1:L1"/>
    <mergeCell ref="B2:E2"/>
    <mergeCell ref="B3:E3"/>
    <mergeCell ref="B4:E4"/>
    <mergeCell ref="B5:E5"/>
    <mergeCell ref="B13:E13"/>
    <mergeCell ref="B6:E6"/>
    <mergeCell ref="B7:E7"/>
    <mergeCell ref="B12:E12"/>
    <mergeCell ref="B8:E8"/>
    <mergeCell ref="B9:E9"/>
    <mergeCell ref="B10:E10"/>
    <mergeCell ref="B11:E11"/>
    <mergeCell ref="B24:E24"/>
    <mergeCell ref="B22:E22"/>
    <mergeCell ref="B18:E18"/>
    <mergeCell ref="B19:E19"/>
    <mergeCell ref="B20:E20"/>
    <mergeCell ref="B21:E21"/>
    <mergeCell ref="B14:E14"/>
    <mergeCell ref="B27:E27"/>
    <mergeCell ref="B28:E28"/>
    <mergeCell ref="B32:E32"/>
    <mergeCell ref="B33:E33"/>
    <mergeCell ref="B29:E29"/>
    <mergeCell ref="B30:E30"/>
    <mergeCell ref="B15:E15"/>
    <mergeCell ref="B16:E16"/>
    <mergeCell ref="B17:E17"/>
    <mergeCell ref="B23:E23"/>
    <mergeCell ref="B36:E36"/>
    <mergeCell ref="B41:E41"/>
    <mergeCell ref="B25:E25"/>
    <mergeCell ref="B26:E26"/>
    <mergeCell ref="B37:E37"/>
    <mergeCell ref="B38:E38"/>
    <mergeCell ref="B51:E51"/>
    <mergeCell ref="B88:E88"/>
    <mergeCell ref="B79:E79"/>
    <mergeCell ref="B73:E73"/>
    <mergeCell ref="B74:E74"/>
    <mergeCell ref="B58:E58"/>
    <mergeCell ref="B34:E34"/>
    <mergeCell ref="B35:E35"/>
    <mergeCell ref="B90:E90"/>
    <mergeCell ref="B84:E84"/>
    <mergeCell ref="B85:E85"/>
    <mergeCell ref="B89:E89"/>
    <mergeCell ref="B82:E82"/>
    <mergeCell ref="B80:E80"/>
    <mergeCell ref="B83:E83"/>
    <mergeCell ref="B95:E95"/>
    <mergeCell ref="B96:E96"/>
    <mergeCell ref="B94:E94"/>
    <mergeCell ref="B69:E69"/>
    <mergeCell ref="B70:E70"/>
    <mergeCell ref="B92:E92"/>
    <mergeCell ref="B93:E93"/>
    <mergeCell ref="B87:E87"/>
    <mergeCell ref="B81:E81"/>
    <mergeCell ref="B86:E8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Менеджер</cp:lastModifiedBy>
  <cp:lastPrinted>2014-12-04T16:28:22Z</cp:lastPrinted>
  <dcterms:created xsi:type="dcterms:W3CDTF">2013-05-27T17:00:36Z</dcterms:created>
  <dcterms:modified xsi:type="dcterms:W3CDTF">2018-05-04T07:55:21Z</dcterms:modified>
  <cp:category/>
  <cp:version/>
  <cp:contentType/>
  <cp:contentStatus/>
</cp:coreProperties>
</file>